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ome\Desktop\"/>
    </mc:Choice>
  </mc:AlternateContent>
  <xr:revisionPtr revIDLastSave="0" documentId="13_ncr:1_{F38EDCD7-29EF-464C-97D7-B60E8D64144C}" xr6:coauthVersionLast="47" xr6:coauthVersionMax="47" xr10:uidLastSave="{00000000-0000-0000-0000-000000000000}"/>
  <workbookProtection workbookAlgorithmName="SHA-512" workbookHashValue="9cj3Wib5Elnc5urIKpm8rbsvkiy3s40YxG63PKiEN7lVGY8yP+87Bo9LdluXCttztKVUm43ohcV8+VJu/XIb9g==" workbookSaltValue="8BoRL2j1xyc2uqWPzZS4xA==" workbookSpinCount="100000" lockStructure="1"/>
  <bookViews>
    <workbookView xWindow="3360" yWindow="915" windowWidth="21750" windowHeight="14940" tabRatio="854" xr2:uid="{2A84151D-263C-4530-BE6A-F7DE642AD3A8}"/>
  </bookViews>
  <sheets>
    <sheet name="Ленты Выпускник" sheetId="3" r:id="rId1"/>
    <sheet name="Доп. печать и стразы" sheetId="2" r:id="rId2"/>
    <sheet name="Колокольчики" sheetId="1" r:id="rId3"/>
    <sheet name="Ленты ДетСад и Первоклассник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C12" i="3" s="1"/>
  <c r="C13" i="3" s="1"/>
  <c r="D11" i="3"/>
  <c r="D12" i="3" s="1"/>
  <c r="D13" i="3" s="1"/>
  <c r="E11" i="3"/>
  <c r="E12" i="3" s="1"/>
  <c r="E13" i="3" s="1"/>
  <c r="B11" i="3"/>
  <c r="B12" i="3" s="1"/>
  <c r="B13" i="3" s="1"/>
  <c r="E28" i="4"/>
  <c r="D28" i="4"/>
  <c r="E27" i="4"/>
  <c r="D27" i="4"/>
  <c r="C27" i="4"/>
  <c r="C28" i="4" s="1"/>
  <c r="B27" i="4"/>
  <c r="B28" i="4" s="1"/>
  <c r="C22" i="4"/>
  <c r="D22" i="4"/>
  <c r="E22" i="4"/>
  <c r="B22" i="4"/>
  <c r="C21" i="4"/>
  <c r="D21" i="4"/>
  <c r="E21" i="4"/>
  <c r="B21" i="4"/>
  <c r="C20" i="4"/>
  <c r="D20" i="4"/>
  <c r="E20" i="4"/>
  <c r="B20" i="4"/>
  <c r="E12" i="4"/>
  <c r="E13" i="4" s="1"/>
  <c r="D12" i="4"/>
  <c r="D13" i="4" s="1"/>
  <c r="C12" i="4"/>
  <c r="C13" i="4" s="1"/>
  <c r="B12" i="4"/>
  <c r="B13" i="4" s="1"/>
  <c r="C6" i="4"/>
  <c r="D6" i="4"/>
  <c r="E6" i="4"/>
  <c r="B6" i="4"/>
  <c r="C11" i="4"/>
  <c r="D11" i="4"/>
  <c r="E11" i="4"/>
  <c r="B11" i="4"/>
  <c r="E7" i="4"/>
  <c r="D7" i="4"/>
  <c r="C7" i="4"/>
  <c r="B7" i="4"/>
  <c r="C20" i="3"/>
  <c r="C26" i="3" s="1"/>
  <c r="C27" i="3" s="1"/>
  <c r="C28" i="3" s="1"/>
  <c r="D20" i="3"/>
  <c r="D26" i="3" s="1"/>
  <c r="D27" i="3" s="1"/>
  <c r="D28" i="3" s="1"/>
  <c r="E20" i="3"/>
  <c r="E26" i="3" s="1"/>
  <c r="E27" i="3" s="1"/>
  <c r="E28" i="3" s="1"/>
  <c r="B20" i="3"/>
  <c r="B26" i="3" s="1"/>
  <c r="B27" i="3" s="1"/>
  <c r="B28" i="3" s="1"/>
  <c r="C6" i="3"/>
  <c r="C7" i="3" s="1"/>
  <c r="D6" i="3"/>
  <c r="D7" i="3" s="1"/>
  <c r="E6" i="3"/>
  <c r="E7" i="3" s="1"/>
  <c r="B6" i="3"/>
  <c r="B7" i="3" s="1"/>
  <c r="B21" i="3" l="1"/>
  <c r="B22" i="3" s="1"/>
  <c r="E21" i="3"/>
  <c r="E22" i="3" s="1"/>
  <c r="D21" i="3"/>
  <c r="D22" i="3" s="1"/>
  <c r="C21" i="3"/>
  <c r="C22" i="3" s="1"/>
  <c r="E26" i="4"/>
  <c r="C26" i="4"/>
  <c r="D26" i="4"/>
  <c r="B26" i="4"/>
</calcChain>
</file>

<file path=xl/sharedStrings.xml><?xml version="1.0" encoding="utf-8"?>
<sst xmlns="http://schemas.openxmlformats.org/spreadsheetml/2006/main" count="105" uniqueCount="38">
  <si>
    <t>С именами детей</t>
  </si>
  <si>
    <t>С именами</t>
  </si>
  <si>
    <t>от 5 до 49 шт.</t>
  </si>
  <si>
    <t>от 49 до 99 шт.</t>
  </si>
  <si>
    <t>от 100 до 199 шт.</t>
  </si>
  <si>
    <t>от 200 шт.</t>
  </si>
  <si>
    <t>Макет стандарт</t>
  </si>
  <si>
    <t>Макет с хвостиком</t>
  </si>
  <si>
    <t>Макет LONG</t>
  </si>
  <si>
    <t>С именами детей кол-во лент</t>
  </si>
  <si>
    <t>БЕЗ подстановки имен кол-во лент</t>
  </si>
  <si>
    <t>Ленты Выпускник для 11,9 класса и начальной школы
 (печать любая, кроме голографии)</t>
  </si>
  <si>
    <t>Ленты Выпускник для 11,9 класса и начальной школы
 (ПЕЧАТЬ ГОЛОГРАФИЯ)</t>
  </si>
  <si>
    <t>* Лента триколор + 100р./ лента</t>
  </si>
  <si>
    <t>* Разные картинки на каждой ленте (у каждого выпускника своя) +50р./ лента</t>
  </si>
  <si>
    <t>Ленты для детского сада и Первоклассник
 (печать любая, кроме голографии)</t>
  </si>
  <si>
    <t>Ленты для детского сада и Первоклассник
 (ПЕЧАТЬ ГОЛОГРАФИЯ)</t>
  </si>
  <si>
    <t>* Лента триколор + 80р./ лента</t>
  </si>
  <si>
    <t>Выпуск 2027</t>
  </si>
  <si>
    <t>Колокольчики</t>
  </si>
  <si>
    <t>Без имен</t>
  </si>
  <si>
    <t>Бутоньерки цвет</t>
  </si>
  <si>
    <t>Бутоньерки триколор</t>
  </si>
  <si>
    <t>Стандарт цвет лент</t>
  </si>
  <si>
    <t>Стандарт триколор</t>
  </si>
  <si>
    <t>* Цена указана за 1 шт., при заказе от 10 шт. учителю в подарок</t>
  </si>
  <si>
    <t>* Ленты для РОДИТЕЛЕЙ +15р./ лента</t>
  </si>
  <si>
    <t>* Персональные ленты учителям с указанием предмета + 60р./ лента</t>
  </si>
  <si>
    <t>Выпуск 2027 с именами</t>
  </si>
  <si>
    <t>Список класса на ленте</t>
  </si>
  <si>
    <t>При печати всем</t>
  </si>
  <si>
    <t>Печать только учителю</t>
  </si>
  <si>
    <t>печать голография</t>
  </si>
  <si>
    <t>печать любая,
 кроме голографии</t>
  </si>
  <si>
    <t>Двойные ленты (печать на спине)</t>
  </si>
  <si>
    <t>Без имён детей</t>
  </si>
  <si>
    <t>* Стоимость доставки рассчитывается индивидуально</t>
  </si>
  <si>
    <t>Стразы CRYSTAL(обычные), CRYSTAL АВ(хамелеон), JET Hemamtite(Черно-серебристый металлик) - стекло
15 шт. - 45р.
20 шт. - 50р.
30 шт. - 70р.
50 шт. - 100р.
Расставляем в макете при оформлении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</si>
</sst>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5" x14ac:knownFonts="1">
    <font>
      <sz val="11"/>
      <color theme="1"/>
      <name val="Aptos Narrow"/>
      <family val="2"/>
      <charset val="204"/>
      <scheme val="minor"/>
    </font>
    <font>
      <sz val="12"/>
      <color rgb="FF1A1A1A"/>
      <name val="Arial Unicode MS"/>
      <family val="2"/>
      <charset val="204"/>
    </font>
    <font>
      <sz val="11"/>
      <color theme="1"/>
      <name val="Aptos Display"/>
      <family val="2"/>
      <scheme val="major"/>
    </font>
    <font>
      <b/>
      <sz val="11"/>
      <color theme="6" tint="-0.499984740745262"/>
      <name val="Aptos Display"/>
      <family val="2"/>
      <scheme val="major"/>
    </font>
    <font>
      <b/>
      <sz val="11"/>
      <color theme="5" tint="-0.499984740745262"/>
      <name val="Aptos Display"/>
      <family val="2"/>
      <scheme val="major"/>
    </font>
    <font>
      <b/>
      <i/>
      <u/>
      <sz val="14"/>
      <color theme="3" tint="9.9978637043366805E-2"/>
      <name val="Aptos Display"/>
      <family val="2"/>
      <scheme val="major"/>
    </font>
    <font>
      <sz val="10"/>
      <color theme="1"/>
      <name val="Aptos Display"/>
      <family val="2"/>
      <scheme val="major"/>
    </font>
    <font>
      <b/>
      <i/>
      <u/>
      <sz val="14"/>
      <color theme="9" tint="-0.499984740745262"/>
      <name val="Aptos Display"/>
      <family val="2"/>
      <scheme val="major"/>
    </font>
    <font>
      <b/>
      <i/>
      <sz val="12"/>
      <color theme="3" tint="9.9978637043366805E-2"/>
      <name val="Aptos Narrow"/>
      <family val="2"/>
      <scheme val="minor"/>
    </font>
    <font>
      <sz val="14"/>
      <color theme="1"/>
      <name val="Aptos Display"/>
      <family val="2"/>
      <scheme val="major"/>
    </font>
    <font>
      <b/>
      <sz val="14"/>
      <color theme="3" tint="9.9978637043366805E-2"/>
      <name val="Aptos Narrow"/>
      <family val="2"/>
      <scheme val="minor"/>
    </font>
    <font>
      <b/>
      <i/>
      <sz val="14"/>
      <color theme="3" tint="9.9978637043366805E-2"/>
      <name val="Aptos Display"/>
      <family val="2"/>
      <charset val="204"/>
      <scheme val="major"/>
    </font>
    <font>
      <i/>
      <sz val="11"/>
      <color theme="1"/>
      <name val="Aptos Display"/>
      <family val="2"/>
      <charset val="204"/>
      <scheme val="major"/>
    </font>
    <font>
      <i/>
      <sz val="11"/>
      <color theme="1"/>
      <name val="Aptos Narrow"/>
      <family val="2"/>
      <charset val="204"/>
      <scheme val="minor"/>
    </font>
    <font>
      <b/>
      <i/>
      <sz val="12"/>
      <color theme="3" tint="9.9978637043366805E-2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164" fontId="9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164" fontId="9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1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22952</xdr:colOff>
      <xdr:row>7</xdr:row>
      <xdr:rowOff>11476</xdr:rowOff>
    </xdr:from>
    <xdr:to>
      <xdr:col>16</xdr:col>
      <xdr:colOff>36218</xdr:colOff>
      <xdr:row>13</xdr:row>
      <xdr:rowOff>11476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F11C254-64F0-274A-DBFA-6F20E0D66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2410" y="1996807"/>
          <a:ext cx="6095495" cy="1583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89647</xdr:colOff>
      <xdr:row>0</xdr:row>
      <xdr:rowOff>324970</xdr:rowOff>
    </xdr:from>
    <xdr:to>
      <xdr:col>7</xdr:col>
      <xdr:colOff>44823</xdr:colOff>
      <xdr:row>5</xdr:row>
      <xdr:rowOff>170172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E51AC7-B632-B1DE-1A23-E6D283E6B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8706" y="324970"/>
          <a:ext cx="2375646" cy="1436437"/>
        </a:xfrm>
        <a:prstGeom prst="rect">
          <a:avLst/>
        </a:prstGeom>
      </xdr:spPr>
    </xdr:pic>
    <xdr:clientData/>
  </xdr:twoCellAnchor>
  <xdr:twoCellAnchor editAs="oneCell">
    <xdr:from>
      <xdr:col>3</xdr:col>
      <xdr:colOff>324970</xdr:colOff>
      <xdr:row>6</xdr:row>
      <xdr:rowOff>22412</xdr:rowOff>
    </xdr:from>
    <xdr:to>
      <xdr:col>9</xdr:col>
      <xdr:colOff>391460</xdr:colOff>
      <xdr:row>9</xdr:row>
      <xdr:rowOff>168088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0F68736-EB3C-425F-6126-9232F4A88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4029" y="2129118"/>
          <a:ext cx="3697196" cy="1131794"/>
        </a:xfrm>
        <a:prstGeom prst="rect">
          <a:avLst/>
        </a:prstGeom>
      </xdr:spPr>
    </xdr:pic>
    <xdr:clientData/>
  </xdr:twoCellAnchor>
  <xdr:twoCellAnchor editAs="oneCell">
    <xdr:from>
      <xdr:col>3</xdr:col>
      <xdr:colOff>313765</xdr:colOff>
      <xdr:row>11</xdr:row>
      <xdr:rowOff>78442</xdr:rowOff>
    </xdr:from>
    <xdr:to>
      <xdr:col>8</xdr:col>
      <xdr:colOff>134471</xdr:colOff>
      <xdr:row>12</xdr:row>
      <xdr:rowOff>97333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AC11293-517A-034A-E0CD-1854061C5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2824" y="3597089"/>
          <a:ext cx="2846294" cy="1722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437030</xdr:colOff>
      <xdr:row>1</xdr:row>
      <xdr:rowOff>22413</xdr:rowOff>
    </xdr:from>
    <xdr:to>
      <xdr:col>12</xdr:col>
      <xdr:colOff>235323</xdr:colOff>
      <xdr:row>5</xdr:row>
      <xdr:rowOff>14568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78EA651-3A7B-83B3-0B17-9740DAC03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3118" y="336178"/>
          <a:ext cx="2218764" cy="1247214"/>
        </a:xfrm>
        <a:prstGeom prst="rect">
          <a:avLst/>
        </a:prstGeom>
      </xdr:spPr>
    </xdr:pic>
    <xdr:clientData/>
  </xdr:twoCellAnchor>
  <xdr:twoCellAnchor editAs="oneCell">
    <xdr:from>
      <xdr:col>12</xdr:col>
      <xdr:colOff>437030</xdr:colOff>
      <xdr:row>1</xdr:row>
      <xdr:rowOff>37941</xdr:rowOff>
    </xdr:from>
    <xdr:to>
      <xdr:col>16</xdr:col>
      <xdr:colOff>156883</xdr:colOff>
      <xdr:row>4</xdr:row>
      <xdr:rowOff>300433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45E2EF4-2211-BD50-C7B1-E8192D8A0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3589" y="351706"/>
          <a:ext cx="2140323" cy="1203786"/>
        </a:xfrm>
        <a:prstGeom prst="rect">
          <a:avLst/>
        </a:prstGeom>
      </xdr:spPr>
    </xdr:pic>
    <xdr:clientData/>
  </xdr:twoCellAnchor>
  <xdr:twoCellAnchor editAs="oneCell">
    <xdr:from>
      <xdr:col>16</xdr:col>
      <xdr:colOff>369794</xdr:colOff>
      <xdr:row>1</xdr:row>
      <xdr:rowOff>190499</xdr:rowOff>
    </xdr:from>
    <xdr:to>
      <xdr:col>18</xdr:col>
      <xdr:colOff>538323</xdr:colOff>
      <xdr:row>3</xdr:row>
      <xdr:rowOff>210595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5DBDC5C-B075-CF0B-ED76-1D07E4253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6823" y="504264"/>
          <a:ext cx="1378765" cy="647625"/>
        </a:xfrm>
        <a:prstGeom prst="rect">
          <a:avLst/>
        </a:prstGeom>
      </xdr:spPr>
    </xdr:pic>
    <xdr:clientData/>
  </xdr:twoCellAnchor>
  <xdr:twoCellAnchor editAs="oneCell">
    <xdr:from>
      <xdr:col>8</xdr:col>
      <xdr:colOff>459443</xdr:colOff>
      <xdr:row>5</xdr:row>
      <xdr:rowOff>249442</xdr:rowOff>
    </xdr:from>
    <xdr:to>
      <xdr:col>11</xdr:col>
      <xdr:colOff>452256</xdr:colOff>
      <xdr:row>9</xdr:row>
      <xdr:rowOff>10369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FF6EC1D-B177-6276-52E2-B9290D07E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5531" y="1818266"/>
          <a:ext cx="1808166" cy="1015985"/>
        </a:xfrm>
        <a:prstGeom prst="rect">
          <a:avLst/>
        </a:prstGeom>
      </xdr:spPr>
    </xdr:pic>
    <xdr:clientData/>
  </xdr:twoCellAnchor>
  <xdr:twoCellAnchor editAs="oneCell">
    <xdr:from>
      <xdr:col>8</xdr:col>
      <xdr:colOff>463766</xdr:colOff>
      <xdr:row>9</xdr:row>
      <xdr:rowOff>302916</xdr:rowOff>
    </xdr:from>
    <xdr:to>
      <xdr:col>11</xdr:col>
      <xdr:colOff>445032</xdr:colOff>
      <xdr:row>13</xdr:row>
      <xdr:rowOff>58230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2B8E21B-30F4-40D1-6471-D3F31872A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9854" y="3126798"/>
          <a:ext cx="1796619" cy="1010373"/>
        </a:xfrm>
        <a:prstGeom prst="rect">
          <a:avLst/>
        </a:prstGeom>
      </xdr:spPr>
    </xdr:pic>
    <xdr:clientData/>
  </xdr:twoCellAnchor>
  <xdr:twoCellAnchor editAs="oneCell">
    <xdr:from>
      <xdr:col>12</xdr:col>
      <xdr:colOff>400852</xdr:colOff>
      <xdr:row>5</xdr:row>
      <xdr:rowOff>201705</xdr:rowOff>
    </xdr:from>
    <xdr:to>
      <xdr:col>15</xdr:col>
      <xdr:colOff>518221</xdr:colOff>
      <xdr:row>9</xdr:row>
      <xdr:rowOff>33616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3F8D0CD-A115-8B60-AB5E-C632440E0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7411" y="1770529"/>
          <a:ext cx="1932722" cy="1086969"/>
        </a:xfrm>
        <a:prstGeom prst="rect">
          <a:avLst/>
        </a:prstGeom>
      </xdr:spPr>
    </xdr:pic>
    <xdr:clientData/>
  </xdr:twoCellAnchor>
  <xdr:twoCellAnchor editAs="oneCell">
    <xdr:from>
      <xdr:col>12</xdr:col>
      <xdr:colOff>392205</xdr:colOff>
      <xdr:row>9</xdr:row>
      <xdr:rowOff>271567</xdr:rowOff>
    </xdr:from>
    <xdr:to>
      <xdr:col>15</xdr:col>
      <xdr:colOff>499639</xdr:colOff>
      <xdr:row>13</xdr:row>
      <xdr:rowOff>98205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7AC36A5-D44F-D6EA-7F61-8EEE5E56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8764" y="3095449"/>
          <a:ext cx="1922787" cy="10816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5</xdr:row>
      <xdr:rowOff>91807</xdr:rowOff>
    </xdr:from>
    <xdr:to>
      <xdr:col>16</xdr:col>
      <xdr:colOff>13267</xdr:colOff>
      <xdr:row>11</xdr:row>
      <xdr:rowOff>91808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A5B8576-595F-4EDC-B2D0-B3FA18FB4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9459" y="1549247"/>
          <a:ext cx="6095495" cy="1583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FB0D-2157-4215-B577-22AE4885595D}">
  <sheetPr>
    <tabColor theme="5" tint="0.79998168889431442"/>
  </sheetPr>
  <dimension ref="A1:G34"/>
  <sheetViews>
    <sheetView showGridLines="0" tabSelected="1" zoomScale="83" zoomScaleNormal="83" workbookViewId="0">
      <selection activeCell="C21" sqref="C21"/>
    </sheetView>
  </sheetViews>
  <sheetFormatPr defaultRowHeight="15" x14ac:dyDescent="0.25"/>
  <cols>
    <col min="1" max="1" width="18.7109375" style="1" customWidth="1"/>
    <col min="2" max="5" width="17.140625" style="7" customWidth="1"/>
  </cols>
  <sheetData>
    <row r="1" spans="1:7" ht="15" customHeight="1" x14ac:dyDescent="0.25">
      <c r="A1" s="26" t="s">
        <v>11</v>
      </c>
      <c r="B1" s="26"/>
      <c r="C1" s="26"/>
      <c r="D1" s="26"/>
      <c r="E1" s="26"/>
    </row>
    <row r="2" spans="1:7" ht="36.75" customHeight="1" x14ac:dyDescent="0.25">
      <c r="A2" s="26"/>
      <c r="B2" s="26"/>
      <c r="C2" s="26"/>
      <c r="D2" s="26"/>
      <c r="E2" s="26"/>
    </row>
    <row r="3" spans="1:7" ht="21" customHeight="1" x14ac:dyDescent="0.25">
      <c r="A3" s="3"/>
      <c r="B3" s="24" t="s">
        <v>9</v>
      </c>
      <c r="C3" s="24"/>
      <c r="D3" s="24"/>
      <c r="E3" s="24"/>
      <c r="G3" s="8" t="s">
        <v>13</v>
      </c>
    </row>
    <row r="4" spans="1:7" ht="21" customHeight="1" x14ac:dyDescent="0.25">
      <c r="A4" s="3"/>
      <c r="B4" s="4" t="s">
        <v>2</v>
      </c>
      <c r="C4" s="4" t="s">
        <v>3</v>
      </c>
      <c r="D4" s="4" t="s">
        <v>4</v>
      </c>
      <c r="E4" s="4" t="s">
        <v>5</v>
      </c>
      <c r="G4" s="8" t="s">
        <v>26</v>
      </c>
    </row>
    <row r="5" spans="1:7" ht="21" customHeight="1" x14ac:dyDescent="0.25">
      <c r="A5" s="5" t="s">
        <v>6</v>
      </c>
      <c r="B5" s="6">
        <v>235</v>
      </c>
      <c r="C5" s="6">
        <v>225</v>
      </c>
      <c r="D5" s="6">
        <v>215</v>
      </c>
      <c r="E5" s="6">
        <v>200</v>
      </c>
      <c r="G5" s="8" t="s">
        <v>27</v>
      </c>
    </row>
    <row r="6" spans="1:7" ht="21" customHeight="1" x14ac:dyDescent="0.25">
      <c r="A6" s="5" t="s">
        <v>7</v>
      </c>
      <c r="B6" s="6">
        <f>B5+20</f>
        <v>255</v>
      </c>
      <c r="C6" s="6">
        <f t="shared" ref="C6:E6" si="0">C5+20</f>
        <v>245</v>
      </c>
      <c r="D6" s="6">
        <f t="shared" si="0"/>
        <v>235</v>
      </c>
      <c r="E6" s="6">
        <f t="shared" si="0"/>
        <v>220</v>
      </c>
      <c r="G6" s="8" t="s">
        <v>14</v>
      </c>
    </row>
    <row r="7" spans="1:7" ht="21" customHeight="1" x14ac:dyDescent="0.25">
      <c r="A7" s="5" t="s">
        <v>8</v>
      </c>
      <c r="B7" s="6">
        <f>B6+10</f>
        <v>265</v>
      </c>
      <c r="C7" s="6">
        <f t="shared" ref="C7:E7" si="1">C6+10</f>
        <v>255</v>
      </c>
      <c r="D7" s="6">
        <f t="shared" si="1"/>
        <v>245</v>
      </c>
      <c r="E7" s="6">
        <f t="shared" si="1"/>
        <v>230</v>
      </c>
    </row>
    <row r="8" spans="1:7" ht="21" customHeight="1" x14ac:dyDescent="0.25"/>
    <row r="9" spans="1:7" ht="21" customHeight="1" x14ac:dyDescent="0.25">
      <c r="A9" s="3"/>
      <c r="B9" s="25" t="s">
        <v>10</v>
      </c>
      <c r="C9" s="25"/>
      <c r="D9" s="25"/>
      <c r="E9" s="25"/>
    </row>
    <row r="10" spans="1:7" ht="21" customHeight="1" x14ac:dyDescent="0.25">
      <c r="A10" s="3"/>
      <c r="B10" s="4" t="s">
        <v>2</v>
      </c>
      <c r="C10" s="4" t="s">
        <v>3</v>
      </c>
      <c r="D10" s="4" t="s">
        <v>4</v>
      </c>
      <c r="E10" s="4" t="s">
        <v>5</v>
      </c>
    </row>
    <row r="11" spans="1:7" ht="21" customHeight="1" x14ac:dyDescent="0.25">
      <c r="A11" s="5" t="s">
        <v>6</v>
      </c>
      <c r="B11" s="6">
        <f>B5-10</f>
        <v>225</v>
      </c>
      <c r="C11" s="6">
        <f t="shared" ref="C11:E11" si="2">C5-10</f>
        <v>215</v>
      </c>
      <c r="D11" s="6">
        <f t="shared" si="2"/>
        <v>205</v>
      </c>
      <c r="E11" s="6">
        <f t="shared" si="2"/>
        <v>190</v>
      </c>
    </row>
    <row r="12" spans="1:7" ht="21" customHeight="1" x14ac:dyDescent="0.25">
      <c r="A12" s="5" t="s">
        <v>7</v>
      </c>
      <c r="B12" s="6">
        <f>B11+20</f>
        <v>245</v>
      </c>
      <c r="C12" s="6">
        <f t="shared" ref="C12" si="3">C11+20</f>
        <v>235</v>
      </c>
      <c r="D12" s="6">
        <f t="shared" ref="D12" si="4">D11+20</f>
        <v>225</v>
      </c>
      <c r="E12" s="6">
        <f t="shared" ref="E12" si="5">E11+20</f>
        <v>210</v>
      </c>
    </row>
    <row r="13" spans="1:7" ht="21" customHeight="1" x14ac:dyDescent="0.25">
      <c r="A13" s="5" t="s">
        <v>8</v>
      </c>
      <c r="B13" s="6">
        <f>B12+10</f>
        <v>255</v>
      </c>
      <c r="C13" s="6">
        <f t="shared" ref="C13" si="6">C12+10</f>
        <v>245</v>
      </c>
      <c r="D13" s="6">
        <f t="shared" ref="D13" si="7">D12+10</f>
        <v>235</v>
      </c>
      <c r="E13" s="6">
        <f t="shared" ref="E13" si="8">E12+10</f>
        <v>220</v>
      </c>
    </row>
    <row r="16" spans="1:7" ht="15" customHeight="1" x14ac:dyDescent="0.25">
      <c r="A16" s="27" t="s">
        <v>12</v>
      </c>
      <c r="B16" s="27"/>
      <c r="C16" s="27"/>
      <c r="D16" s="27"/>
      <c r="E16" s="27"/>
    </row>
    <row r="17" spans="1:5" ht="31.5" customHeight="1" x14ac:dyDescent="0.25">
      <c r="A17" s="27"/>
      <c r="B17" s="27"/>
      <c r="C17" s="27"/>
      <c r="D17" s="27"/>
      <c r="E17" s="27"/>
    </row>
    <row r="18" spans="1:5" ht="21" customHeight="1" x14ac:dyDescent="0.25">
      <c r="A18" s="3"/>
      <c r="B18" s="24" t="s">
        <v>9</v>
      </c>
      <c r="C18" s="24"/>
      <c r="D18" s="24"/>
      <c r="E18" s="24"/>
    </row>
    <row r="19" spans="1:5" ht="21" customHeight="1" x14ac:dyDescent="0.25">
      <c r="A19" s="3"/>
      <c r="B19" s="4" t="s">
        <v>2</v>
      </c>
      <c r="C19" s="4" t="s">
        <v>3</v>
      </c>
      <c r="D19" s="4" t="s">
        <v>4</v>
      </c>
      <c r="E19" s="4" t="s">
        <v>5</v>
      </c>
    </row>
    <row r="20" spans="1:5" ht="21" customHeight="1" x14ac:dyDescent="0.25">
      <c r="A20" s="5" t="s">
        <v>6</v>
      </c>
      <c r="B20" s="6">
        <f>B5+60</f>
        <v>295</v>
      </c>
      <c r="C20" s="6">
        <f t="shared" ref="C20:E20" si="9">C5+60</f>
        <v>285</v>
      </c>
      <c r="D20" s="6">
        <f t="shared" si="9"/>
        <v>275</v>
      </c>
      <c r="E20" s="6">
        <f t="shared" si="9"/>
        <v>260</v>
      </c>
    </row>
    <row r="21" spans="1:5" ht="21" customHeight="1" x14ac:dyDescent="0.25">
      <c r="A21" s="5" t="s">
        <v>7</v>
      </c>
      <c r="B21" s="6">
        <f>B20+30</f>
        <v>325</v>
      </c>
      <c r="C21" s="6">
        <f t="shared" ref="C21:E21" si="10">C20+30</f>
        <v>315</v>
      </c>
      <c r="D21" s="6">
        <f t="shared" si="10"/>
        <v>305</v>
      </c>
      <c r="E21" s="6">
        <f t="shared" si="10"/>
        <v>290</v>
      </c>
    </row>
    <row r="22" spans="1:5" ht="21" customHeight="1" x14ac:dyDescent="0.25">
      <c r="A22" s="5" t="s">
        <v>8</v>
      </c>
      <c r="B22" s="6">
        <f>B21+20</f>
        <v>345</v>
      </c>
      <c r="C22" s="6">
        <f t="shared" ref="C22:E22" si="11">C21+20</f>
        <v>335</v>
      </c>
      <c r="D22" s="6">
        <f t="shared" si="11"/>
        <v>325</v>
      </c>
      <c r="E22" s="6">
        <f t="shared" si="11"/>
        <v>310</v>
      </c>
    </row>
    <row r="23" spans="1:5" ht="21" customHeight="1" x14ac:dyDescent="0.25"/>
    <row r="24" spans="1:5" ht="21" customHeight="1" x14ac:dyDescent="0.25">
      <c r="A24" s="3"/>
      <c r="B24" s="25" t="s">
        <v>10</v>
      </c>
      <c r="C24" s="25"/>
      <c r="D24" s="25"/>
      <c r="E24" s="25"/>
    </row>
    <row r="25" spans="1:5" ht="21" customHeight="1" x14ac:dyDescent="0.25">
      <c r="A25" s="3"/>
      <c r="B25" s="4" t="s">
        <v>2</v>
      </c>
      <c r="C25" s="4" t="s">
        <v>3</v>
      </c>
      <c r="D25" s="4" t="s">
        <v>4</v>
      </c>
      <c r="E25" s="4" t="s">
        <v>5</v>
      </c>
    </row>
    <row r="26" spans="1:5" ht="21" customHeight="1" x14ac:dyDescent="0.25">
      <c r="A26" s="5" t="s">
        <v>6</v>
      </c>
      <c r="B26" s="6">
        <f>B20-10</f>
        <v>285</v>
      </c>
      <c r="C26" s="6">
        <f t="shared" ref="C26:E26" si="12">C20-10</f>
        <v>275</v>
      </c>
      <c r="D26" s="6">
        <f t="shared" si="12"/>
        <v>265</v>
      </c>
      <c r="E26" s="6">
        <f t="shared" si="12"/>
        <v>250</v>
      </c>
    </row>
    <row r="27" spans="1:5" ht="21" customHeight="1" x14ac:dyDescent="0.25">
      <c r="A27" s="5" t="s">
        <v>7</v>
      </c>
      <c r="B27" s="6">
        <f>B26+30</f>
        <v>315</v>
      </c>
      <c r="C27" s="6">
        <f t="shared" ref="C27" si="13">C26+30</f>
        <v>305</v>
      </c>
      <c r="D27" s="6">
        <f t="shared" ref="D27" si="14">D26+30</f>
        <v>295</v>
      </c>
      <c r="E27" s="6">
        <f t="shared" ref="E27" si="15">E26+30</f>
        <v>280</v>
      </c>
    </row>
    <row r="28" spans="1:5" ht="21" customHeight="1" x14ac:dyDescent="0.25">
      <c r="A28" s="5" t="s">
        <v>8</v>
      </c>
      <c r="B28" s="6">
        <f>B27+20</f>
        <v>335</v>
      </c>
      <c r="C28" s="6">
        <f t="shared" ref="C28" si="16">C27+20</f>
        <v>325</v>
      </c>
      <c r="D28" s="6">
        <f t="shared" ref="D28" si="17">D27+20</f>
        <v>315</v>
      </c>
      <c r="E28" s="6">
        <f t="shared" ref="E28" si="18">E27+20</f>
        <v>300</v>
      </c>
    </row>
    <row r="30" spans="1:5" ht="15.75" x14ac:dyDescent="0.25">
      <c r="A30" s="8" t="s">
        <v>25</v>
      </c>
    </row>
    <row r="31" spans="1:5" ht="15.75" x14ac:dyDescent="0.25">
      <c r="A31" s="8" t="s">
        <v>36</v>
      </c>
    </row>
    <row r="34" spans="1:1" ht="15.75" x14ac:dyDescent="0.25">
      <c r="A34" s="8"/>
    </row>
  </sheetData>
  <mergeCells count="6">
    <mergeCell ref="B18:E18"/>
    <mergeCell ref="B24:E24"/>
    <mergeCell ref="B3:E3"/>
    <mergeCell ref="B9:E9"/>
    <mergeCell ref="A1:E2"/>
    <mergeCell ref="A16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7F44-A97E-4E5C-8AEE-3C6142340DBB}">
  <sheetPr>
    <tabColor theme="9" tint="0.79998168889431442"/>
  </sheetPr>
  <dimension ref="A1:C15"/>
  <sheetViews>
    <sheetView showGridLines="0" zoomScale="85" zoomScaleNormal="85" workbookViewId="0">
      <selection activeCell="E12" sqref="E12"/>
    </sheetView>
  </sheetViews>
  <sheetFormatPr defaultRowHeight="15" x14ac:dyDescent="0.25"/>
  <cols>
    <col min="1" max="1" width="42.7109375" customWidth="1"/>
    <col min="2" max="3" width="28" customWidth="1"/>
  </cols>
  <sheetData>
    <row r="1" spans="1:3" ht="35.25" customHeight="1" x14ac:dyDescent="0.25">
      <c r="A1" s="28" t="s">
        <v>29</v>
      </c>
      <c r="B1" s="29"/>
      <c r="C1" s="29"/>
    </row>
    <row r="2" spans="1:3" ht="40.5" customHeight="1" x14ac:dyDescent="0.25">
      <c r="A2" s="21"/>
      <c r="B2" s="23" t="s">
        <v>33</v>
      </c>
      <c r="C2" s="23" t="s">
        <v>32</v>
      </c>
    </row>
    <row r="3" spans="1:3" ht="18.75" customHeight="1" x14ac:dyDescent="0.25">
      <c r="A3" s="22" t="s">
        <v>30</v>
      </c>
      <c r="B3" s="9">
        <v>80</v>
      </c>
      <c r="C3" s="9">
        <v>100</v>
      </c>
    </row>
    <row r="4" spans="1:3" ht="18.75" customHeight="1" x14ac:dyDescent="0.25">
      <c r="A4" s="22" t="s">
        <v>31</v>
      </c>
      <c r="B4" s="9">
        <v>150</v>
      </c>
      <c r="C4" s="9">
        <v>150</v>
      </c>
    </row>
    <row r="5" spans="1:3" ht="12" customHeight="1" x14ac:dyDescent="0.25"/>
    <row r="6" spans="1:3" ht="40.5" customHeight="1" x14ac:dyDescent="0.25">
      <c r="A6" s="28" t="s">
        <v>34</v>
      </c>
      <c r="B6" s="29"/>
      <c r="C6" s="29"/>
    </row>
    <row r="7" spans="1:3" ht="40.5" customHeight="1" x14ac:dyDescent="0.25">
      <c r="A7" s="20"/>
      <c r="B7" s="23" t="s">
        <v>33</v>
      </c>
      <c r="C7" s="23" t="s">
        <v>32</v>
      </c>
    </row>
    <row r="8" spans="1:3" ht="18.75" customHeight="1" x14ac:dyDescent="0.25">
      <c r="A8" s="14" t="s">
        <v>0</v>
      </c>
      <c r="B8" s="15">
        <v>90</v>
      </c>
      <c r="C8" s="15">
        <v>120</v>
      </c>
    </row>
    <row r="9" spans="1:3" ht="18.75" customHeight="1" x14ac:dyDescent="0.25">
      <c r="A9" s="14" t="s">
        <v>35</v>
      </c>
      <c r="B9" s="15">
        <v>100</v>
      </c>
      <c r="C9" s="15">
        <v>130</v>
      </c>
    </row>
    <row r="10" spans="1:3" ht="18.75" x14ac:dyDescent="0.25">
      <c r="A10" s="22" t="s">
        <v>31</v>
      </c>
      <c r="B10" s="9">
        <v>150</v>
      </c>
      <c r="C10" s="9">
        <v>150</v>
      </c>
    </row>
    <row r="12" spans="1:3" ht="134.25" customHeight="1" x14ac:dyDescent="0.25">
      <c r="A12" s="28" t="s">
        <v>37</v>
      </c>
      <c r="B12" s="29"/>
      <c r="C12" s="29"/>
    </row>
    <row r="14" spans="1:3" ht="15.75" x14ac:dyDescent="0.25">
      <c r="A14" s="8" t="s">
        <v>25</v>
      </c>
    </row>
    <row r="15" spans="1:3" ht="15.75" x14ac:dyDescent="0.25">
      <c r="A15" s="8" t="s">
        <v>36</v>
      </c>
    </row>
  </sheetData>
  <mergeCells count="3">
    <mergeCell ref="A1:C1"/>
    <mergeCell ref="A6:C6"/>
    <mergeCell ref="A12:C12"/>
  </mergeCells>
  <pageMargins left="0.7" right="0.7" top="0.75" bottom="0.75" header="0.3" footer="0.3"/>
  <pageSetup paperSize="257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9701-6EF7-4048-8BBF-E6F5AB99B23F}">
  <sheetPr>
    <tabColor theme="3" tint="0.89999084444715716"/>
  </sheetPr>
  <dimension ref="A1:AA74"/>
  <sheetViews>
    <sheetView showGridLines="0" topLeftCell="G1" zoomScale="85" zoomScaleNormal="85" workbookViewId="0">
      <selection activeCell="N19" sqref="N19"/>
    </sheetView>
  </sheetViews>
  <sheetFormatPr defaultRowHeight="15" x14ac:dyDescent="0.25"/>
  <cols>
    <col min="7" max="7" width="29.140625" style="12" customWidth="1"/>
    <col min="8" max="8" width="21.85546875" style="12" customWidth="1"/>
  </cols>
  <sheetData>
    <row r="1" spans="1:9" s="1" customFormat="1" ht="24.75" customHeight="1" x14ac:dyDescent="0.25">
      <c r="A1" s="2"/>
      <c r="G1" s="30" t="s">
        <v>19</v>
      </c>
      <c r="H1" s="31"/>
    </row>
    <row r="2" spans="1:9" s="1" customFormat="1" ht="24.75" customHeight="1" x14ac:dyDescent="0.25">
      <c r="A2" s="2"/>
      <c r="G2" s="14" t="s">
        <v>23</v>
      </c>
      <c r="H2" s="15">
        <v>70</v>
      </c>
    </row>
    <row r="3" spans="1:9" s="1" customFormat="1" ht="24.75" customHeight="1" x14ac:dyDescent="0.25">
      <c r="A3" s="2"/>
      <c r="G3" s="14" t="s">
        <v>24</v>
      </c>
      <c r="H3" s="15">
        <v>75</v>
      </c>
    </row>
    <row r="4" spans="1:9" s="1" customFormat="1" ht="24.75" customHeight="1" x14ac:dyDescent="0.25">
      <c r="A4" s="2"/>
      <c r="G4" s="18" t="s">
        <v>18</v>
      </c>
      <c r="H4" s="19">
        <v>100</v>
      </c>
    </row>
    <row r="5" spans="1:9" s="1" customFormat="1" ht="24.75" customHeight="1" thickBot="1" x14ac:dyDescent="0.3">
      <c r="A5" s="2"/>
      <c r="G5" s="16" t="s">
        <v>28</v>
      </c>
      <c r="H5" s="17">
        <v>120</v>
      </c>
    </row>
    <row r="6" spans="1:9" s="1" customFormat="1" ht="24.75" customHeight="1" thickBot="1" x14ac:dyDescent="0.3">
      <c r="A6" s="2"/>
      <c r="G6" s="11"/>
      <c r="H6" s="11"/>
    </row>
    <row r="7" spans="1:9" s="1" customFormat="1" ht="24.75" customHeight="1" x14ac:dyDescent="0.25">
      <c r="A7" s="2"/>
      <c r="G7" s="30" t="s">
        <v>21</v>
      </c>
      <c r="H7" s="31"/>
      <c r="I7" s="10"/>
    </row>
    <row r="8" spans="1:9" s="1" customFormat="1" ht="24.75" customHeight="1" x14ac:dyDescent="0.25">
      <c r="G8" s="14" t="s">
        <v>1</v>
      </c>
      <c r="H8" s="15">
        <v>350</v>
      </c>
    </row>
    <row r="9" spans="1:9" s="1" customFormat="1" ht="24.75" customHeight="1" thickBot="1" x14ac:dyDescent="0.3">
      <c r="A9" s="2"/>
      <c r="G9" s="16" t="s">
        <v>20</v>
      </c>
      <c r="H9" s="17">
        <v>340</v>
      </c>
    </row>
    <row r="10" spans="1:9" s="1" customFormat="1" ht="24.75" customHeight="1" thickBot="1" x14ac:dyDescent="0.3">
      <c r="A10" s="2"/>
      <c r="G10" s="11"/>
      <c r="H10" s="11"/>
    </row>
    <row r="11" spans="1:9" s="1" customFormat="1" ht="24.75" customHeight="1" x14ac:dyDescent="0.25">
      <c r="G11" s="30" t="s">
        <v>22</v>
      </c>
      <c r="H11" s="31"/>
    </row>
    <row r="12" spans="1:9" s="1" customFormat="1" ht="24.75" customHeight="1" x14ac:dyDescent="0.25">
      <c r="A12" s="2"/>
      <c r="G12" s="14" t="s">
        <v>1</v>
      </c>
      <c r="H12" s="15">
        <v>350</v>
      </c>
    </row>
    <row r="13" spans="1:9" s="1" customFormat="1" ht="24.75" customHeight="1" thickBot="1" x14ac:dyDescent="0.3">
      <c r="A13" s="2"/>
      <c r="G13" s="16" t="s">
        <v>20</v>
      </c>
      <c r="H13" s="17">
        <v>340</v>
      </c>
    </row>
    <row r="14" spans="1:9" x14ac:dyDescent="0.25">
      <c r="A14" s="1"/>
    </row>
    <row r="15" spans="1:9" ht="17.25" x14ac:dyDescent="0.25">
      <c r="A15" s="2"/>
      <c r="G15" s="13" t="s">
        <v>25</v>
      </c>
    </row>
    <row r="16" spans="1:9" ht="17.25" x14ac:dyDescent="0.25">
      <c r="A16" s="2"/>
      <c r="G16" s="8" t="s">
        <v>36</v>
      </c>
    </row>
    <row r="17" spans="1:27" x14ac:dyDescent="0.25">
      <c r="A17" s="1"/>
    </row>
    <row r="18" spans="1:27" ht="17.25" x14ac:dyDescent="0.25">
      <c r="A18" s="2"/>
      <c r="Q18" s="2"/>
    </row>
    <row r="19" spans="1:27" ht="17.25" x14ac:dyDescent="0.25">
      <c r="A19" s="2"/>
      <c r="Q19" s="2"/>
      <c r="AA19" s="2"/>
    </row>
    <row r="20" spans="1:27" ht="17.25" x14ac:dyDescent="0.25">
      <c r="A20" s="1"/>
      <c r="Q20" s="2"/>
      <c r="AA20" s="2"/>
    </row>
    <row r="21" spans="1:27" ht="17.25" x14ac:dyDescent="0.25">
      <c r="A21" s="2"/>
      <c r="Q21" s="2"/>
      <c r="AA21" s="2"/>
    </row>
    <row r="22" spans="1:27" ht="17.25" x14ac:dyDescent="0.25">
      <c r="A22" s="2"/>
      <c r="Q22" s="2"/>
      <c r="AA22" s="2"/>
    </row>
    <row r="23" spans="1:27" ht="17.25" x14ac:dyDescent="0.25">
      <c r="A23" s="1"/>
      <c r="Q23" s="2"/>
      <c r="AA23" s="2"/>
    </row>
    <row r="24" spans="1:27" ht="17.25" x14ac:dyDescent="0.25">
      <c r="A24" s="2"/>
      <c r="Q24" s="2"/>
      <c r="AA24" s="2"/>
    </row>
    <row r="25" spans="1:27" ht="17.25" x14ac:dyDescent="0.25">
      <c r="A25" s="2"/>
      <c r="Q25" s="2"/>
      <c r="AA25" s="2"/>
    </row>
    <row r="26" spans="1:27" ht="17.25" x14ac:dyDescent="0.25">
      <c r="A26" s="1"/>
      <c r="Q26" s="2"/>
      <c r="AA26" s="2"/>
    </row>
    <row r="27" spans="1:27" ht="17.25" x14ac:dyDescent="0.25">
      <c r="A27" s="2"/>
      <c r="Q27" s="2"/>
      <c r="AA27" s="2"/>
    </row>
    <row r="28" spans="1:27" ht="17.25" x14ac:dyDescent="0.25">
      <c r="A28" s="2"/>
      <c r="Q28" s="2"/>
      <c r="AA28" s="2"/>
    </row>
    <row r="29" spans="1:27" ht="17.25" x14ac:dyDescent="0.25">
      <c r="A29" s="1"/>
      <c r="Q29" s="2"/>
      <c r="AA29" s="2"/>
    </row>
    <row r="30" spans="1:27" ht="17.25" x14ac:dyDescent="0.25">
      <c r="A30" s="2"/>
      <c r="AA30" s="2"/>
    </row>
    <row r="31" spans="1:27" ht="17.25" x14ac:dyDescent="0.25">
      <c r="A31" s="2"/>
    </row>
    <row r="32" spans="1:27" x14ac:dyDescent="0.25">
      <c r="A32" s="1"/>
    </row>
    <row r="33" spans="1:1" ht="17.25" x14ac:dyDescent="0.25">
      <c r="A33" s="2"/>
    </row>
    <row r="34" spans="1:1" ht="17.25" x14ac:dyDescent="0.25">
      <c r="A34" s="2"/>
    </row>
    <row r="35" spans="1:1" x14ac:dyDescent="0.25">
      <c r="A35" s="1"/>
    </row>
    <row r="36" spans="1:1" ht="17.25" x14ac:dyDescent="0.25">
      <c r="A36" s="2"/>
    </row>
    <row r="37" spans="1:1" ht="17.25" x14ac:dyDescent="0.25">
      <c r="A37" s="2"/>
    </row>
    <row r="38" spans="1:1" x14ac:dyDescent="0.25">
      <c r="A38" s="1"/>
    </row>
    <row r="39" spans="1:1" ht="17.25" x14ac:dyDescent="0.25">
      <c r="A39" s="2"/>
    </row>
    <row r="40" spans="1:1" ht="17.25" x14ac:dyDescent="0.25">
      <c r="A40" s="2"/>
    </row>
    <row r="41" spans="1:1" x14ac:dyDescent="0.25">
      <c r="A41" s="1"/>
    </row>
    <row r="42" spans="1:1" ht="17.25" x14ac:dyDescent="0.25">
      <c r="A42" s="2"/>
    </row>
    <row r="43" spans="1:1" ht="17.25" x14ac:dyDescent="0.25">
      <c r="A43" s="2"/>
    </row>
    <row r="44" spans="1:1" x14ac:dyDescent="0.25">
      <c r="A44" s="1"/>
    </row>
    <row r="45" spans="1:1" ht="17.25" x14ac:dyDescent="0.25">
      <c r="A45" s="2"/>
    </row>
    <row r="46" spans="1:1" ht="17.25" x14ac:dyDescent="0.25">
      <c r="A46" s="2"/>
    </row>
    <row r="47" spans="1:1" x14ac:dyDescent="0.25">
      <c r="A47" s="1"/>
    </row>
    <row r="48" spans="1:1" ht="17.25" x14ac:dyDescent="0.25">
      <c r="A48" s="2"/>
    </row>
    <row r="49" spans="1:1" ht="17.25" x14ac:dyDescent="0.25">
      <c r="A49" s="2"/>
    </row>
    <row r="50" spans="1:1" x14ac:dyDescent="0.25">
      <c r="A50" s="1"/>
    </row>
    <row r="51" spans="1:1" ht="17.25" x14ac:dyDescent="0.25">
      <c r="A51" s="2"/>
    </row>
    <row r="52" spans="1:1" ht="17.25" x14ac:dyDescent="0.25">
      <c r="A52" s="2"/>
    </row>
    <row r="53" spans="1:1" ht="17.25" x14ac:dyDescent="0.25">
      <c r="A53" s="2"/>
    </row>
    <row r="54" spans="1:1" ht="17.25" x14ac:dyDescent="0.25">
      <c r="A54" s="2"/>
    </row>
    <row r="55" spans="1:1" ht="17.25" x14ac:dyDescent="0.25">
      <c r="A55" s="2"/>
    </row>
    <row r="56" spans="1:1" ht="17.25" x14ac:dyDescent="0.25">
      <c r="A56" s="2"/>
    </row>
    <row r="57" spans="1:1" ht="17.25" x14ac:dyDescent="0.25">
      <c r="A57" s="2"/>
    </row>
    <row r="58" spans="1:1" ht="17.25" x14ac:dyDescent="0.25">
      <c r="A58" s="2"/>
    </row>
    <row r="59" spans="1:1" ht="17.25" x14ac:dyDescent="0.25">
      <c r="A59" s="2"/>
    </row>
    <row r="60" spans="1:1" x14ac:dyDescent="0.25">
      <c r="A60" s="1"/>
    </row>
    <row r="61" spans="1:1" ht="17.25" x14ac:dyDescent="0.25">
      <c r="A61" s="2"/>
    </row>
    <row r="62" spans="1:1" ht="17.25" x14ac:dyDescent="0.25">
      <c r="A62" s="2"/>
    </row>
    <row r="63" spans="1:1" x14ac:dyDescent="0.25">
      <c r="A63" s="1"/>
    </row>
    <row r="64" spans="1:1" ht="17.25" x14ac:dyDescent="0.25">
      <c r="A64" s="2"/>
    </row>
    <row r="65" spans="1:1" ht="17.25" x14ac:dyDescent="0.25">
      <c r="A65" s="2"/>
    </row>
    <row r="66" spans="1:1" x14ac:dyDescent="0.25">
      <c r="A66" s="1"/>
    </row>
    <row r="67" spans="1:1" ht="17.25" x14ac:dyDescent="0.25">
      <c r="A67" s="2"/>
    </row>
    <row r="68" spans="1:1" ht="17.25" x14ac:dyDescent="0.25">
      <c r="A68" s="2"/>
    </row>
    <row r="69" spans="1:1" x14ac:dyDescent="0.25">
      <c r="A69" s="1"/>
    </row>
    <row r="70" spans="1:1" ht="17.25" x14ac:dyDescent="0.25">
      <c r="A70" s="2"/>
    </row>
    <row r="71" spans="1:1" ht="17.25" x14ac:dyDescent="0.25">
      <c r="A71" s="2"/>
    </row>
    <row r="72" spans="1:1" x14ac:dyDescent="0.25">
      <c r="A72" s="1"/>
    </row>
    <row r="73" spans="1:1" ht="17.25" x14ac:dyDescent="0.25">
      <c r="A73" s="2"/>
    </row>
    <row r="74" spans="1:1" ht="17.25" x14ac:dyDescent="0.25">
      <c r="A74" s="2"/>
    </row>
  </sheetData>
  <sortState xmlns:xlrd2="http://schemas.microsoft.com/office/spreadsheetml/2017/richdata2" ref="T20:T42">
    <sortCondition ref="T20:T42"/>
  </sortState>
  <mergeCells count="3">
    <mergeCell ref="G1:H1"/>
    <mergeCell ref="G7:H7"/>
    <mergeCell ref="G11:H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0D38-64DA-4141-B0A3-010DAA8DC80F}">
  <sheetPr>
    <tabColor theme="8" tint="0.79998168889431442"/>
  </sheetPr>
  <dimension ref="A1:G33"/>
  <sheetViews>
    <sheetView showGridLines="0" zoomScale="85" zoomScaleNormal="85" workbookViewId="0">
      <selection activeCell="A31" sqref="A31"/>
    </sheetView>
  </sheetViews>
  <sheetFormatPr defaultRowHeight="15" x14ac:dyDescent="0.25"/>
  <cols>
    <col min="1" max="1" width="18.7109375" style="1" customWidth="1"/>
    <col min="2" max="5" width="17.140625" style="7" customWidth="1"/>
  </cols>
  <sheetData>
    <row r="1" spans="1:7" x14ac:dyDescent="0.25">
      <c r="A1" s="26" t="s">
        <v>15</v>
      </c>
      <c r="B1" s="26"/>
      <c r="C1" s="26"/>
      <c r="D1" s="26"/>
      <c r="E1" s="26"/>
    </row>
    <row r="2" spans="1:7" ht="36.75" customHeight="1" x14ac:dyDescent="0.25">
      <c r="A2" s="26"/>
      <c r="B2" s="26"/>
      <c r="C2" s="26"/>
      <c r="D2" s="26"/>
      <c r="E2" s="26"/>
    </row>
    <row r="3" spans="1:7" ht="21" customHeight="1" x14ac:dyDescent="0.25">
      <c r="A3" s="3"/>
      <c r="B3" s="24" t="s">
        <v>9</v>
      </c>
      <c r="C3" s="24"/>
      <c r="D3" s="24"/>
      <c r="E3" s="24"/>
      <c r="G3" s="8" t="s">
        <v>17</v>
      </c>
    </row>
    <row r="4" spans="1:7" ht="21" customHeight="1" x14ac:dyDescent="0.25">
      <c r="A4" s="3"/>
      <c r="B4" s="4" t="s">
        <v>2</v>
      </c>
      <c r="C4" s="4" t="s">
        <v>3</v>
      </c>
      <c r="D4" s="4" t="s">
        <v>4</v>
      </c>
      <c r="E4" s="4" t="s">
        <v>5</v>
      </c>
      <c r="G4" s="8" t="s">
        <v>14</v>
      </c>
    </row>
    <row r="5" spans="1:7" ht="21" customHeight="1" x14ac:dyDescent="0.25">
      <c r="A5" s="5" t="s">
        <v>6</v>
      </c>
      <c r="B5" s="6">
        <v>220</v>
      </c>
      <c r="C5" s="6">
        <v>220</v>
      </c>
      <c r="D5" s="6">
        <v>200</v>
      </c>
      <c r="E5" s="6">
        <v>190</v>
      </c>
      <c r="G5" s="8"/>
    </row>
    <row r="6" spans="1:7" ht="21" customHeight="1" x14ac:dyDescent="0.25">
      <c r="A6" s="5" t="s">
        <v>7</v>
      </c>
      <c r="B6" s="6">
        <f>B5+10</f>
        <v>230</v>
      </c>
      <c r="C6" s="6">
        <f t="shared" ref="C6:E6" si="0">C5+10</f>
        <v>230</v>
      </c>
      <c r="D6" s="6">
        <f t="shared" si="0"/>
        <v>210</v>
      </c>
      <c r="E6" s="6">
        <f t="shared" si="0"/>
        <v>200</v>
      </c>
    </row>
    <row r="7" spans="1:7" ht="21" customHeight="1" x14ac:dyDescent="0.25">
      <c r="A7" s="5" t="s">
        <v>8</v>
      </c>
      <c r="B7" s="6">
        <f>B6+10</f>
        <v>240</v>
      </c>
      <c r="C7" s="6">
        <f t="shared" ref="C7:E7" si="1">C6+10</f>
        <v>240</v>
      </c>
      <c r="D7" s="6">
        <f t="shared" si="1"/>
        <v>220</v>
      </c>
      <c r="E7" s="6">
        <f t="shared" si="1"/>
        <v>210</v>
      </c>
    </row>
    <row r="8" spans="1:7" ht="21" customHeight="1" x14ac:dyDescent="0.25"/>
    <row r="9" spans="1:7" ht="21" customHeight="1" x14ac:dyDescent="0.25">
      <c r="A9" s="3"/>
      <c r="B9" s="25" t="s">
        <v>10</v>
      </c>
      <c r="C9" s="25"/>
      <c r="D9" s="25"/>
      <c r="E9" s="25"/>
    </row>
    <row r="10" spans="1:7" ht="21" customHeight="1" x14ac:dyDescent="0.25">
      <c r="A10" s="3"/>
      <c r="B10" s="4" t="s">
        <v>2</v>
      </c>
      <c r="C10" s="4" t="s">
        <v>3</v>
      </c>
      <c r="D10" s="4" t="s">
        <v>4</v>
      </c>
      <c r="E10" s="4" t="s">
        <v>5</v>
      </c>
    </row>
    <row r="11" spans="1:7" ht="21" customHeight="1" x14ac:dyDescent="0.25">
      <c r="A11" s="5" t="s">
        <v>6</v>
      </c>
      <c r="B11" s="6">
        <f>B5-10</f>
        <v>210</v>
      </c>
      <c r="C11" s="6">
        <f t="shared" ref="C11:E11" si="2">C5-10</f>
        <v>210</v>
      </c>
      <c r="D11" s="6">
        <f t="shared" si="2"/>
        <v>190</v>
      </c>
      <c r="E11" s="6">
        <f t="shared" si="2"/>
        <v>180</v>
      </c>
    </row>
    <row r="12" spans="1:7" ht="21" customHeight="1" x14ac:dyDescent="0.25">
      <c r="A12" s="5" t="s">
        <v>7</v>
      </c>
      <c r="B12" s="6">
        <f>B11+10</f>
        <v>220</v>
      </c>
      <c r="C12" s="6">
        <f t="shared" ref="C12:C13" si="3">C11+10</f>
        <v>220</v>
      </c>
      <c r="D12" s="6">
        <f t="shared" ref="D12:D13" si="4">D11+10</f>
        <v>200</v>
      </c>
      <c r="E12" s="6">
        <f t="shared" ref="E12:E13" si="5">E11+10</f>
        <v>190</v>
      </c>
    </row>
    <row r="13" spans="1:7" ht="21" customHeight="1" x14ac:dyDescent="0.25">
      <c r="A13" s="5" t="s">
        <v>8</v>
      </c>
      <c r="B13" s="6">
        <f>B12+10</f>
        <v>230</v>
      </c>
      <c r="C13" s="6">
        <f t="shared" si="3"/>
        <v>230</v>
      </c>
      <c r="D13" s="6">
        <f t="shared" si="4"/>
        <v>210</v>
      </c>
      <c r="E13" s="6">
        <f t="shared" si="5"/>
        <v>200</v>
      </c>
    </row>
    <row r="16" spans="1:7" ht="15" customHeight="1" x14ac:dyDescent="0.25">
      <c r="A16" s="27" t="s">
        <v>16</v>
      </c>
      <c r="B16" s="27"/>
      <c r="C16" s="27"/>
      <c r="D16" s="27"/>
      <c r="E16" s="27"/>
    </row>
    <row r="17" spans="1:5" ht="31.5" customHeight="1" x14ac:dyDescent="0.25">
      <c r="A17" s="27"/>
      <c r="B17" s="27"/>
      <c r="C17" s="27"/>
      <c r="D17" s="27"/>
      <c r="E17" s="27"/>
    </row>
    <row r="18" spans="1:5" ht="21" customHeight="1" x14ac:dyDescent="0.25">
      <c r="A18" s="3"/>
      <c r="B18" s="24" t="s">
        <v>9</v>
      </c>
      <c r="C18" s="24"/>
      <c r="D18" s="24"/>
      <c r="E18" s="24"/>
    </row>
    <row r="19" spans="1:5" ht="21" customHeight="1" x14ac:dyDescent="0.25">
      <c r="A19" s="3"/>
      <c r="B19" s="4" t="s">
        <v>2</v>
      </c>
      <c r="C19" s="4" t="s">
        <v>3</v>
      </c>
      <c r="D19" s="4" t="s">
        <v>4</v>
      </c>
      <c r="E19" s="4" t="s">
        <v>5</v>
      </c>
    </row>
    <row r="20" spans="1:5" ht="21" customHeight="1" x14ac:dyDescent="0.25">
      <c r="A20" s="5" t="s">
        <v>6</v>
      </c>
      <c r="B20" s="6">
        <f>B5+50</f>
        <v>270</v>
      </c>
      <c r="C20" s="6">
        <f t="shared" ref="C20:E20" si="6">C5+50</f>
        <v>270</v>
      </c>
      <c r="D20" s="6">
        <f t="shared" si="6"/>
        <v>250</v>
      </c>
      <c r="E20" s="6">
        <f t="shared" si="6"/>
        <v>240</v>
      </c>
    </row>
    <row r="21" spans="1:5" ht="21" customHeight="1" x14ac:dyDescent="0.25">
      <c r="A21" s="5" t="s">
        <v>7</v>
      </c>
      <c r="B21" s="6">
        <f>B20+30</f>
        <v>300</v>
      </c>
      <c r="C21" s="6">
        <f t="shared" ref="C21:E21" si="7">C20+30</f>
        <v>300</v>
      </c>
      <c r="D21" s="6">
        <f t="shared" si="7"/>
        <v>280</v>
      </c>
      <c r="E21" s="6">
        <f t="shared" si="7"/>
        <v>270</v>
      </c>
    </row>
    <row r="22" spans="1:5" ht="21" customHeight="1" x14ac:dyDescent="0.25">
      <c r="A22" s="5" t="s">
        <v>8</v>
      </c>
      <c r="B22" s="6">
        <f>B21+20</f>
        <v>320</v>
      </c>
      <c r="C22" s="6">
        <f t="shared" ref="C22:E22" si="8">C21+20</f>
        <v>320</v>
      </c>
      <c r="D22" s="6">
        <f t="shared" si="8"/>
        <v>300</v>
      </c>
      <c r="E22" s="6">
        <f t="shared" si="8"/>
        <v>290</v>
      </c>
    </row>
    <row r="23" spans="1:5" ht="21" customHeight="1" x14ac:dyDescent="0.25"/>
    <row r="24" spans="1:5" ht="21" customHeight="1" x14ac:dyDescent="0.25">
      <c r="A24" s="3"/>
      <c r="B24" s="25" t="s">
        <v>10</v>
      </c>
      <c r="C24" s="25"/>
      <c r="D24" s="25"/>
      <c r="E24" s="25"/>
    </row>
    <row r="25" spans="1:5" ht="21" customHeight="1" x14ac:dyDescent="0.25">
      <c r="A25" s="3"/>
      <c r="B25" s="4" t="s">
        <v>2</v>
      </c>
      <c r="C25" s="4" t="s">
        <v>3</v>
      </c>
      <c r="D25" s="4" t="s">
        <v>4</v>
      </c>
      <c r="E25" s="4" t="s">
        <v>5</v>
      </c>
    </row>
    <row r="26" spans="1:5" ht="21" customHeight="1" x14ac:dyDescent="0.25">
      <c r="A26" s="5" t="s">
        <v>6</v>
      </c>
      <c r="B26" s="6">
        <f>B20-10</f>
        <v>260</v>
      </c>
      <c r="C26" s="6">
        <f t="shared" ref="C26:E26" si="9">C20-10</f>
        <v>260</v>
      </c>
      <c r="D26" s="6">
        <f t="shared" si="9"/>
        <v>240</v>
      </c>
      <c r="E26" s="6">
        <f t="shared" si="9"/>
        <v>230</v>
      </c>
    </row>
    <row r="27" spans="1:5" ht="21" customHeight="1" x14ac:dyDescent="0.25">
      <c r="A27" s="5" t="s">
        <v>7</v>
      </c>
      <c r="B27" s="6">
        <f>B26+30</f>
        <v>290</v>
      </c>
      <c r="C27" s="6">
        <f t="shared" ref="C27" si="10">C26+30</f>
        <v>290</v>
      </c>
      <c r="D27" s="6">
        <f t="shared" ref="D27" si="11">D26+30</f>
        <v>270</v>
      </c>
      <c r="E27" s="6">
        <f t="shared" ref="E27" si="12">E26+30</f>
        <v>260</v>
      </c>
    </row>
    <row r="28" spans="1:5" ht="21" customHeight="1" x14ac:dyDescent="0.25">
      <c r="A28" s="5" t="s">
        <v>8</v>
      </c>
      <c r="B28" s="6">
        <f>B27+20</f>
        <v>310</v>
      </c>
      <c r="C28" s="6">
        <f t="shared" ref="C28" si="13">C27+20</f>
        <v>310</v>
      </c>
      <c r="D28" s="6">
        <f t="shared" ref="D28" si="14">D27+20</f>
        <v>290</v>
      </c>
      <c r="E28" s="6">
        <f t="shared" ref="E28" si="15">E27+20</f>
        <v>280</v>
      </c>
    </row>
    <row r="30" spans="1:5" ht="15.75" x14ac:dyDescent="0.25">
      <c r="A30" s="8" t="s">
        <v>25</v>
      </c>
    </row>
    <row r="31" spans="1:5" ht="15.75" x14ac:dyDescent="0.25">
      <c r="A31" s="8" t="s">
        <v>36</v>
      </c>
    </row>
    <row r="33" spans="1:1" ht="15.75" x14ac:dyDescent="0.25">
      <c r="A33" s="8"/>
    </row>
  </sheetData>
  <mergeCells count="6">
    <mergeCell ref="B24:E24"/>
    <mergeCell ref="A1:E2"/>
    <mergeCell ref="B3:E3"/>
    <mergeCell ref="B9:E9"/>
    <mergeCell ref="A16:E17"/>
    <mergeCell ref="B18:E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Ленты Выпускник</vt:lpstr>
      <vt:lpstr>Доп. печать и стразы</vt:lpstr>
      <vt:lpstr>Колокольчики</vt:lpstr>
      <vt:lpstr>Ленты ДетСад и Первоклассник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2026-10-01T11:38:45Z</dcterms:created>
  <dcterms:modified xsi:type="dcterms:W3CDTF">2026-10-16T08:30:55Z</dcterms:modified>
</cp:coreProperties>
</file>